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9" i="1"/>
  <c r="N14" l="1"/>
  <c r="C22"/>
  <c r="D22"/>
  <c r="E22"/>
  <c r="F22"/>
  <c r="G22"/>
  <c r="H22"/>
  <c r="I22"/>
  <c r="J22"/>
  <c r="K22"/>
  <c r="L22"/>
  <c r="M22"/>
  <c r="B22"/>
  <c r="C16"/>
  <c r="D16"/>
  <c r="E16"/>
  <c r="F16"/>
  <c r="G16"/>
  <c r="H16"/>
  <c r="I16"/>
  <c r="J16"/>
  <c r="K16"/>
  <c r="L16"/>
  <c r="M16"/>
  <c r="B16"/>
  <c r="N10"/>
  <c r="N11"/>
  <c r="N12"/>
  <c r="N13"/>
  <c r="N15"/>
  <c r="N18"/>
  <c r="N19"/>
  <c r="N20"/>
  <c r="N21"/>
  <c r="N16" l="1"/>
  <c r="N22"/>
</calcChain>
</file>

<file path=xl/sharedStrings.xml><?xml version="1.0" encoding="utf-8"?>
<sst xmlns="http://schemas.openxmlformats.org/spreadsheetml/2006/main" count="30" uniqueCount="26">
  <si>
    <t>HD</t>
  </si>
  <si>
    <t>HDF</t>
  </si>
  <si>
    <t>DP</t>
  </si>
  <si>
    <t>DPA</t>
  </si>
  <si>
    <t>TT</t>
  </si>
  <si>
    <t>TD</t>
  </si>
  <si>
    <t>TOTAL PNS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</si>
  <si>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</si>
  <si>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</si>
  <si>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</si>
  <si>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</si>
  <si>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</si>
  <si>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</si>
  <si>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</si>
  <si>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</si>
  <si>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</si>
  <si>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</si>
  <si>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</si>
  <si>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</si>
  <si>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La Avitum pe DPA avem cu 1 lei mai putin contractat deoarece atat era pe filă creditul de angajament</t>
  </si>
  <si>
    <t>TT HD</t>
  </si>
  <si>
    <t>TT HDF</t>
  </si>
  <si>
    <t>Decont lunar PNS- DIALIZA  2019</t>
  </si>
  <si>
    <t>Total decont</t>
  </si>
  <si>
    <t>SC Avitum SRL</t>
  </si>
  <si>
    <t>SC Diaverum România SRL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</si>
</sst>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4" fontId="6" fillId="0" borderId="5" xfId="0" applyNumberFormat="1" applyFont="1" applyFill="1" applyBorder="1" applyAlignment="1">
      <alignment vertical="center" wrapText="1"/>
    </xf>
    <xf numFmtId="1" fontId="6" fillId="0" borderId="5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4" fontId="6" fillId="0" borderId="3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164" fontId="6" fillId="0" borderId="5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" fontId="2" fillId="0" borderId="0" xfId="0" applyNumberFormat="1" applyFont="1"/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4" fontId="5" fillId="0" borderId="6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_PUBLIC 2012 126 sed BUG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8"/>
  <sheetViews>
    <sheetView tabSelected="1" zoomScale="75" zoomScaleNormal="75" workbookViewId="0">
      <selection activeCell="I31" sqref="I31"/>
    </sheetView>
  </sheetViews>
  <sheetFormatPr defaultRowHeight="15"/>
  <cols>
    <col min="1" max="1" width="8.42578125" style="1" customWidth="1"/>
    <col min="2" max="2" width="12.85546875" style="1" customWidth="1"/>
    <col min="3" max="3" width="13.28515625" style="1" customWidth="1"/>
    <col min="4" max="4" width="13.28515625" style="1" bestFit="1" customWidth="1"/>
    <col min="5" max="5" width="13.28515625" style="1" customWidth="1"/>
    <col min="6" max="7" width="13.28515625" style="1" bestFit="1" customWidth="1"/>
    <col min="8" max="8" width="13.42578125" style="1" customWidth="1"/>
    <col min="9" max="9" width="13.28515625" style="1" customWidth="1"/>
    <col min="10" max="10" width="14.140625" style="1" customWidth="1"/>
    <col min="11" max="12" width="13.28515625" style="1" bestFit="1" customWidth="1"/>
    <col min="13" max="13" width="13.85546875" style="1" customWidth="1"/>
    <col min="14" max="14" width="14.42578125" style="1" bestFit="1" customWidth="1"/>
    <col min="15" max="16" width="9.140625" style="1"/>
    <col min="17" max="17" width="14.42578125" style="1" bestFit="1" customWidth="1"/>
    <col min="18" max="16384" width="9.140625" style="1"/>
  </cols>
  <sheetData>
    <row r="5" spans="1:14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thickBot="1"/>
    <row r="7" spans="1:14" s="2" customFormat="1" ht="57" customHeight="1" thickBot="1">
      <c r="A7" s="8"/>
      <c r="B7" s="9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23</v>
      </c>
    </row>
    <row r="8" spans="1:14" ht="20.25" customHeight="1">
      <c r="A8" s="34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7"/>
    </row>
    <row r="9" spans="1:14">
      <c r="A9" s="3" t="s">
        <v>0</v>
      </c>
      <c r="B9" s="14">
        <v>1163120</v>
      </c>
      <c r="C9" s="17"/>
      <c r="D9" s="17"/>
      <c r="E9" s="14"/>
      <c r="F9" s="14"/>
      <c r="G9" s="14"/>
      <c r="H9" s="14"/>
      <c r="I9" s="14"/>
      <c r="J9" s="14"/>
      <c r="K9" s="14"/>
      <c r="L9" s="14"/>
      <c r="M9" s="14"/>
      <c r="N9" s="17">
        <f>SUM(B9:M9)</f>
        <v>1163120</v>
      </c>
    </row>
    <row r="10" spans="1:14">
      <c r="A10" s="3" t="s">
        <v>1</v>
      </c>
      <c r="B10" s="14">
        <v>96836</v>
      </c>
      <c r="C10" s="17"/>
      <c r="D10" s="17"/>
      <c r="E10" s="14"/>
      <c r="F10" s="14"/>
      <c r="G10" s="14"/>
      <c r="H10" s="14"/>
      <c r="I10" s="14"/>
      <c r="J10" s="14"/>
      <c r="K10" s="14"/>
      <c r="L10" s="14"/>
      <c r="M10" s="14"/>
      <c r="N10" s="17">
        <f t="shared" ref="N10:N21" si="0">B10+C10+D10+E10+F10+G10+H10+I10+J10+K10+L10+M10</f>
        <v>96836</v>
      </c>
    </row>
    <row r="11" spans="1:14">
      <c r="A11" s="3" t="s">
        <v>2</v>
      </c>
      <c r="B11" s="14">
        <v>13335</v>
      </c>
      <c r="C11" s="17"/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7">
        <f t="shared" si="0"/>
        <v>13335</v>
      </c>
    </row>
    <row r="12" spans="1:14">
      <c r="A12" s="4" t="s">
        <v>3</v>
      </c>
      <c r="B12" s="15">
        <v>5556.25</v>
      </c>
      <c r="C12" s="17"/>
      <c r="D12" s="18"/>
      <c r="E12" s="15"/>
      <c r="F12" s="15"/>
      <c r="G12" s="15"/>
      <c r="H12" s="15"/>
      <c r="I12" s="15"/>
      <c r="J12" s="15"/>
      <c r="K12" s="15"/>
      <c r="L12" s="15"/>
      <c r="M12" s="15"/>
      <c r="N12" s="17">
        <f t="shared" si="0"/>
        <v>5556.25</v>
      </c>
    </row>
    <row r="13" spans="1:14">
      <c r="A13" s="4" t="s">
        <v>20</v>
      </c>
      <c r="B13" s="17"/>
      <c r="C13" s="17"/>
      <c r="D13" s="18"/>
      <c r="E13" s="15"/>
      <c r="F13" s="15"/>
      <c r="G13" s="15"/>
      <c r="H13" s="15"/>
      <c r="I13" s="15"/>
      <c r="J13" s="15"/>
      <c r="K13" s="15"/>
      <c r="L13" s="15"/>
      <c r="M13" s="15"/>
      <c r="N13" s="17">
        <f t="shared" si="0"/>
        <v>0</v>
      </c>
    </row>
    <row r="14" spans="1:14">
      <c r="A14" s="5" t="s">
        <v>21</v>
      </c>
      <c r="B14" s="19"/>
      <c r="C14" s="19"/>
      <c r="D14" s="20"/>
      <c r="E14" s="16"/>
      <c r="F14" s="16"/>
      <c r="G14" s="16"/>
      <c r="H14" s="16"/>
      <c r="I14" s="16"/>
      <c r="J14" s="16"/>
      <c r="K14" s="16"/>
      <c r="L14" s="16"/>
      <c r="M14" s="16"/>
      <c r="N14" s="19">
        <f>B14+C14+D14+E14+F14+G14+H14+I14+J14+K14+L14+M14</f>
        <v>0</v>
      </c>
    </row>
    <row r="15" spans="1:14" ht="15.75" thickBot="1">
      <c r="A15" s="5" t="s">
        <v>5</v>
      </c>
      <c r="B15" s="19"/>
      <c r="C15" s="19"/>
      <c r="D15" s="20"/>
      <c r="E15" s="16"/>
      <c r="F15" s="16"/>
      <c r="G15" s="16"/>
      <c r="H15" s="16"/>
      <c r="I15" s="16"/>
      <c r="J15" s="16"/>
      <c r="K15" s="16"/>
      <c r="L15" s="16"/>
      <c r="M15" s="16"/>
      <c r="N15" s="19">
        <f t="shared" si="0"/>
        <v>0</v>
      </c>
    </row>
    <row r="16" spans="1:14" ht="15.75" thickBot="1">
      <c r="A16" s="6" t="s">
        <v>6</v>
      </c>
      <c r="B16" s="21">
        <f t="shared" ref="B16:N16" si="1">B9+B10+B11+B12+B13+B15</f>
        <v>1278847.25</v>
      </c>
      <c r="C16" s="21">
        <f t="shared" si="1"/>
        <v>0</v>
      </c>
      <c r="D16" s="21">
        <f t="shared" si="1"/>
        <v>0</v>
      </c>
      <c r="E16" s="21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1">
        <f t="shared" si="1"/>
        <v>1278847.25</v>
      </c>
    </row>
    <row r="17" spans="1:14" ht="18.75" customHeight="1">
      <c r="A17" s="34" t="s">
        <v>25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7"/>
    </row>
    <row r="18" spans="1:14">
      <c r="A18" s="3" t="s">
        <v>0</v>
      </c>
      <c r="B18" s="25">
        <v>448880</v>
      </c>
      <c r="C18" s="23"/>
      <c r="D18" s="23"/>
      <c r="E18" s="24"/>
      <c r="F18" s="25"/>
      <c r="G18" s="25"/>
      <c r="H18" s="25"/>
      <c r="I18" s="25"/>
      <c r="J18" s="25"/>
      <c r="K18" s="25"/>
      <c r="L18" s="25"/>
      <c r="M18" s="25"/>
      <c r="N18" s="17">
        <f t="shared" si="0"/>
        <v>448880</v>
      </c>
    </row>
    <row r="19" spans="1:14">
      <c r="A19" s="3" t="s">
        <v>1</v>
      </c>
      <c r="B19" s="25">
        <v>35469</v>
      </c>
      <c r="C19" s="23"/>
      <c r="D19" s="23"/>
      <c r="E19" s="24"/>
      <c r="F19" s="25"/>
      <c r="G19" s="25"/>
      <c r="H19" s="25"/>
      <c r="I19" s="25"/>
      <c r="J19" s="25"/>
      <c r="K19" s="25"/>
      <c r="L19" s="25"/>
      <c r="M19" s="25"/>
      <c r="N19" s="17">
        <f t="shared" si="0"/>
        <v>35469</v>
      </c>
    </row>
    <row r="20" spans="1:14">
      <c r="A20" s="4" t="s">
        <v>4</v>
      </c>
      <c r="B20" s="23"/>
      <c r="C20" s="23"/>
      <c r="D20" s="23"/>
      <c r="E20" s="24"/>
      <c r="F20" s="25"/>
      <c r="G20" s="25"/>
      <c r="H20" s="25"/>
      <c r="I20" s="25"/>
      <c r="J20" s="25"/>
      <c r="K20" s="25"/>
      <c r="L20" s="25"/>
      <c r="M20" s="25"/>
      <c r="N20" s="17">
        <f t="shared" si="0"/>
        <v>0</v>
      </c>
    </row>
    <row r="21" spans="1:14" ht="15.75" thickBot="1">
      <c r="A21" s="5" t="s">
        <v>5</v>
      </c>
      <c r="B21" s="26"/>
      <c r="C21" s="26"/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19">
        <f t="shared" si="0"/>
        <v>0</v>
      </c>
    </row>
    <row r="22" spans="1:14" ht="15.75" thickBot="1">
      <c r="A22" s="6" t="s">
        <v>6</v>
      </c>
      <c r="B22" s="21">
        <f>B18+B19+B20+B21</f>
        <v>484349</v>
      </c>
      <c r="C22" s="21">
        <f t="shared" ref="C22:N22" si="2">C18+C19+C20+C21</f>
        <v>0</v>
      </c>
      <c r="D22" s="21">
        <f t="shared" si="2"/>
        <v>0</v>
      </c>
      <c r="E22" s="21">
        <f t="shared" si="2"/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2">
        <f t="shared" si="2"/>
        <v>0</v>
      </c>
      <c r="N22" s="21">
        <f t="shared" si="2"/>
        <v>484349</v>
      </c>
    </row>
    <row r="24" spans="1:14">
      <c r="A24" s="33"/>
      <c r="B24" s="3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>
      <c r="A25" s="13"/>
      <c r="B25" s="33"/>
      <c r="C25" s="33"/>
      <c r="D25" s="12"/>
      <c r="E25" s="33"/>
      <c r="F25" s="33"/>
      <c r="G25" s="33"/>
      <c r="H25" s="11"/>
      <c r="I25" s="11"/>
      <c r="J25" s="11"/>
      <c r="K25" s="11"/>
      <c r="L25" s="11"/>
      <c r="M25" s="12"/>
      <c r="N25" s="12"/>
    </row>
    <row r="26" spans="1:14">
      <c r="A26" s="12"/>
      <c r="B26" s="33"/>
      <c r="C26" s="33"/>
      <c r="D26" s="12"/>
      <c r="E26" s="33"/>
      <c r="F26" s="33"/>
      <c r="G26" s="33"/>
      <c r="H26" s="11"/>
      <c r="I26" s="11"/>
      <c r="J26" s="11"/>
      <c r="K26" s="11"/>
      <c r="L26" s="11"/>
      <c r="M26" s="13"/>
      <c r="N26" s="13"/>
    </row>
    <row r="27" spans="1:14">
      <c r="A27" s="12"/>
      <c r="B27" s="13"/>
      <c r="C27" s="13"/>
      <c r="D27" s="12"/>
      <c r="E27" s="13"/>
      <c r="F27" s="13"/>
      <c r="G27" s="13"/>
      <c r="H27" s="11"/>
      <c r="I27" s="11"/>
      <c r="J27" s="11"/>
      <c r="K27" s="11"/>
      <c r="L27" s="11"/>
      <c r="M27" s="13"/>
      <c r="N27" s="13"/>
    </row>
    <row r="28" spans="1:14">
      <c r="A28" s="12"/>
      <c r="B28" s="29"/>
      <c r="C28" s="29"/>
      <c r="D28" s="12"/>
      <c r="E28" s="29"/>
      <c r="F28" s="29"/>
      <c r="G28" s="29"/>
      <c r="H28" s="11"/>
      <c r="I28" s="11"/>
      <c r="J28" s="11"/>
      <c r="K28" s="11"/>
      <c r="L28" s="11"/>
      <c r="M28" s="29"/>
      <c r="N28" s="29"/>
    </row>
    <row r="29" spans="1:14">
      <c r="A29" s="12"/>
      <c r="B29" s="29"/>
      <c r="C29" s="29"/>
      <c r="D29" s="12"/>
      <c r="E29" s="29"/>
      <c r="F29" s="29"/>
      <c r="G29" s="29"/>
      <c r="H29" s="11"/>
      <c r="I29" s="11"/>
      <c r="J29" s="11"/>
      <c r="K29" s="11"/>
      <c r="L29" s="11"/>
      <c r="M29" s="29"/>
      <c r="N29" s="29"/>
    </row>
    <row r="30" spans="1:14">
      <c r="A30" s="12"/>
      <c r="B30" s="29"/>
      <c r="C30" s="29"/>
      <c r="D30" s="12"/>
      <c r="E30" s="29"/>
      <c r="F30" s="29"/>
      <c r="G30" s="29"/>
      <c r="H30" s="11"/>
      <c r="I30" s="11"/>
      <c r="J30" s="11"/>
      <c r="K30" s="11"/>
      <c r="L30" s="11"/>
      <c r="M30" s="29"/>
      <c r="N30" s="29"/>
    </row>
    <row r="31" spans="1:14">
      <c r="A31" s="12"/>
      <c r="B31" s="29"/>
      <c r="C31" s="29"/>
      <c r="D31" s="12"/>
      <c r="E31" s="29"/>
      <c r="F31" s="29"/>
      <c r="G31" s="29"/>
      <c r="H31" s="11"/>
      <c r="I31" s="11"/>
      <c r="J31" s="11"/>
      <c r="K31" s="11"/>
      <c r="L31" s="11"/>
      <c r="M31" s="29"/>
      <c r="N31" s="29"/>
    </row>
    <row r="32" spans="1:14">
      <c r="A32" s="12"/>
      <c r="B32" s="29"/>
      <c r="C32" s="29"/>
      <c r="D32" s="12"/>
      <c r="E32" s="29"/>
      <c r="F32" s="29"/>
      <c r="G32" s="29"/>
      <c r="H32" s="11"/>
      <c r="I32" s="11"/>
      <c r="J32" s="11"/>
      <c r="K32" s="11"/>
      <c r="L32" s="11"/>
      <c r="M32" s="29"/>
      <c r="N32" s="29"/>
    </row>
    <row r="33" spans="1:17">
      <c r="A33" s="12"/>
      <c r="B33" s="29"/>
      <c r="C33" s="29"/>
      <c r="D33" s="12"/>
      <c r="E33" s="29"/>
      <c r="F33" s="29"/>
      <c r="G33" s="29"/>
      <c r="H33" s="11"/>
      <c r="I33" s="11"/>
      <c r="J33" s="11"/>
      <c r="K33" s="11"/>
      <c r="L33" s="11"/>
      <c r="M33" s="29"/>
      <c r="N33" s="31"/>
    </row>
    <row r="34" spans="1:17">
      <c r="A34" s="12"/>
      <c r="B34" s="29"/>
      <c r="C34" s="29"/>
      <c r="D34" s="12"/>
      <c r="E34" s="29"/>
      <c r="F34" s="29"/>
      <c r="G34" s="29"/>
      <c r="H34" s="11"/>
      <c r="I34" s="11"/>
      <c r="J34" s="11"/>
      <c r="K34" s="11"/>
      <c r="L34" s="11"/>
      <c r="M34" s="29"/>
      <c r="N34" s="29"/>
    </row>
    <row r="35" spans="1:17">
      <c r="A35" s="12"/>
      <c r="B35" s="29"/>
      <c r="C35" s="29"/>
      <c r="D35" s="12"/>
      <c r="E35" s="29"/>
      <c r="F35" s="29"/>
      <c r="G35" s="29"/>
      <c r="H35" s="11"/>
      <c r="I35" s="11"/>
      <c r="J35" s="11"/>
      <c r="K35" s="32"/>
      <c r="L35" s="11"/>
      <c r="M35" s="29"/>
      <c r="N35" s="29"/>
    </row>
    <row r="36" spans="1:17">
      <c r="A36" s="12"/>
      <c r="B36" s="29"/>
      <c r="C36" s="29"/>
      <c r="D36" s="12"/>
      <c r="E36" s="29"/>
      <c r="F36" s="29"/>
      <c r="G36" s="29"/>
      <c r="H36" s="11"/>
      <c r="I36" s="11"/>
      <c r="J36" s="11"/>
      <c r="K36" s="11"/>
      <c r="L36" s="11"/>
      <c r="M36" s="29"/>
      <c r="N36" s="29"/>
    </row>
    <row r="37" spans="1:17">
      <c r="A37" s="12"/>
      <c r="B37" s="29"/>
      <c r="C37" s="29"/>
      <c r="D37" s="12"/>
      <c r="E37" s="29"/>
      <c r="F37" s="29"/>
      <c r="G37" s="29"/>
      <c r="H37" s="11"/>
      <c r="I37" s="11"/>
      <c r="J37" s="11"/>
      <c r="K37" s="11"/>
      <c r="L37" s="11"/>
      <c r="M37" s="29"/>
      <c r="N37" s="29"/>
    </row>
    <row r="38" spans="1:17">
      <c r="A38" s="12"/>
      <c r="B38" s="29"/>
      <c r="C38" s="29"/>
      <c r="D38" s="12"/>
      <c r="E38" s="29"/>
      <c r="F38" s="29"/>
      <c r="G38" s="29"/>
      <c r="H38" s="11"/>
      <c r="I38" s="11"/>
      <c r="J38" s="11"/>
      <c r="K38" s="11"/>
      <c r="L38" s="11"/>
      <c r="M38" s="29"/>
      <c r="N38" s="29"/>
    </row>
    <row r="39" spans="1:17">
      <c r="A39" s="12"/>
      <c r="B39" s="29"/>
      <c r="C39" s="29"/>
      <c r="D39" s="12"/>
      <c r="E39" s="29"/>
      <c r="F39" s="29"/>
      <c r="G39" s="29"/>
      <c r="H39" s="11"/>
      <c r="I39" s="11"/>
      <c r="J39" s="11"/>
      <c r="K39" s="11"/>
      <c r="L39" s="11"/>
      <c r="M39" s="29"/>
      <c r="N39" s="29"/>
    </row>
    <row r="41" spans="1:17">
      <c r="A41" s="33"/>
      <c r="B41" s="33"/>
    </row>
    <row r="42" spans="1:17">
      <c r="A42" s="33"/>
      <c r="B42" s="33"/>
      <c r="I42" s="30"/>
    </row>
    <row r="43" spans="1:17">
      <c r="Q43" s="30"/>
    </row>
    <row r="58" spans="1:1">
      <c r="A58" s="1" t="s">
        <v>19</v>
      </c>
    </row>
  </sheetData>
  <mergeCells count="10">
    <mergeCell ref="A41:B41"/>
    <mergeCell ref="A42:B42"/>
    <mergeCell ref="B25:C25"/>
    <mergeCell ref="B26:C26"/>
    <mergeCell ref="E25:G25"/>
    <mergeCell ref="A5:N5"/>
    <mergeCell ref="A24:B24"/>
    <mergeCell ref="A8:M8"/>
    <mergeCell ref="A17:M17"/>
    <mergeCell ref="E26:G26"/>
  </mergeCells>
  <pageMargins left="0" right="0" top="0.5" bottom="0.25" header="0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2019-02-11T10:52:19Z</dcterms:modified>
</cp:coreProperties>
</file>